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47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<sst xmlns="http://schemas.openxmlformats.org/spreadsheetml/2006/main" count="103" uniqueCount="77">
  <si>
    <t>Transect 1</t>
  </si>
  <si>
    <t>Transect 3</t>
  </si>
  <si>
    <t>%</t>
  </si>
  <si>
    <t>Acropora</t>
  </si>
  <si>
    <t>Bleached Coral</t>
  </si>
  <si>
    <t>Diploastrea heliopora</t>
  </si>
  <si>
    <t>Ecinopora</t>
  </si>
  <si>
    <t xml:space="preserve">Favites                                           </t>
  </si>
  <si>
    <t>Fungia</t>
  </si>
  <si>
    <t xml:space="preserve">Goniastrea                                        </t>
  </si>
  <si>
    <t xml:space="preserve">Live Coral                                        </t>
  </si>
  <si>
    <t>Merulina</t>
  </si>
  <si>
    <t xml:space="preserve">Montipora                                         </t>
  </si>
  <si>
    <t>Mycedium</t>
  </si>
  <si>
    <t xml:space="preserve">Pavona                                            </t>
  </si>
  <si>
    <t xml:space="preserve">Platygyra                                         </t>
  </si>
  <si>
    <t xml:space="preserve">Pocillopora                                       </t>
  </si>
  <si>
    <t xml:space="preserve">Porites                                           </t>
  </si>
  <si>
    <t>Porites Fingers</t>
  </si>
  <si>
    <t>Symphyllia</t>
  </si>
  <si>
    <t>Total Live</t>
  </si>
  <si>
    <t xml:space="preserve">Dead Coral                                        </t>
  </si>
  <si>
    <t>Total Dead</t>
  </si>
  <si>
    <t xml:space="preserve">Coralline algae                           </t>
  </si>
  <si>
    <t xml:space="preserve">Filamentous Algae                                 </t>
  </si>
  <si>
    <t xml:space="preserve">Macroalgae                                        </t>
  </si>
  <si>
    <t>Total Algae</t>
  </si>
  <si>
    <t xml:space="preserve">Soft Coral                                        </t>
  </si>
  <si>
    <t xml:space="preserve">Invertebrate                                      </t>
  </si>
  <si>
    <t>Total other reef organisms</t>
  </si>
  <si>
    <t xml:space="preserve">Rock                                              </t>
  </si>
  <si>
    <t xml:space="preserve">Rubble                                            </t>
  </si>
  <si>
    <t xml:space="preserve">Sand                                              </t>
  </si>
  <si>
    <t>Other</t>
  </si>
  <si>
    <t xml:space="preserve">n/c                                               </t>
  </si>
  <si>
    <t>Total</t>
  </si>
  <si>
    <t>Transect 2</t>
  </si>
  <si>
    <t>Transect 4</t>
  </si>
  <si>
    <t xml:space="preserve">Acropora                                          </t>
  </si>
  <si>
    <t>Astreopora</t>
  </si>
  <si>
    <t>Echinopora</t>
  </si>
  <si>
    <t>Favia</t>
  </si>
  <si>
    <t>Favites</t>
  </si>
  <si>
    <t xml:space="preserve">Fungia                                            </t>
  </si>
  <si>
    <t>Galaxea</t>
  </si>
  <si>
    <t>Goniastrea</t>
  </si>
  <si>
    <t xml:space="preserve">Herpolitha                                        </t>
  </si>
  <si>
    <t>Leptastrea</t>
  </si>
  <si>
    <t>Lobophyllia</t>
  </si>
  <si>
    <t>Millepora</t>
  </si>
  <si>
    <t>Montastrea</t>
  </si>
  <si>
    <t xml:space="preserve">Pachyseris                                        </t>
  </si>
  <si>
    <t>Platygyra</t>
  </si>
  <si>
    <t>Pocillopora</t>
  </si>
  <si>
    <t>Stylophora</t>
  </si>
  <si>
    <t xml:space="preserve">Algae encrusting                                  </t>
  </si>
  <si>
    <t xml:space="preserve">Coralline algae                                   </t>
  </si>
  <si>
    <t>Soft Coral</t>
  </si>
  <si>
    <t>Lace Coral</t>
  </si>
  <si>
    <t>Zooanthid</t>
  </si>
  <si>
    <r>
      <t>Transect 1</t>
    </r>
    <r>
      <rPr>
        <sz val="10"/>
        <rFont val="Arial"/>
        <family val="2"/>
      </rPr>
      <t>:  Buoy A: S16°23.177E145°33.337 Buoy B: S16°23.184E145°33.336</t>
    </r>
  </si>
  <si>
    <r>
      <t>Transect 2</t>
    </r>
    <r>
      <rPr>
        <sz val="10"/>
        <rFont val="Arial"/>
        <family val="2"/>
      </rPr>
      <t>:  Buoy A: S16°23.259E145°33.306 Buoy B: S16°23.249E145°33.304</t>
    </r>
  </si>
  <si>
    <r>
      <t>Transect 3</t>
    </r>
    <r>
      <rPr>
        <sz val="10"/>
        <rFont val="Arial"/>
        <family val="2"/>
      </rPr>
      <t>:  Buoy A: S16°22.915E145°33.648 Buoy B: S16°22.907E145°33.654</t>
    </r>
  </si>
  <si>
    <r>
      <t>Transect 4</t>
    </r>
    <r>
      <rPr>
        <sz val="10"/>
        <rFont val="Arial"/>
        <family val="2"/>
      </rPr>
      <t xml:space="preserve">: Buoy A: S16°22.987E145°33.734 Buoy B: S16°22.995E145°33.733 </t>
    </r>
  </si>
  <si>
    <t>Galaxia</t>
  </si>
  <si>
    <t>Invert on Dead Coral</t>
  </si>
  <si>
    <t>Sand on Dead Coral</t>
  </si>
  <si>
    <t>Diploastrea</t>
  </si>
  <si>
    <t xml:space="preserve">Filamentous Algae on Dead Coral                                        </t>
  </si>
  <si>
    <t xml:space="preserve">Macroalgae                        </t>
  </si>
  <si>
    <t>Overview of  transects:</t>
  </si>
  <si>
    <t>Transect results: Low Isles Lagoon Reef</t>
  </si>
  <si>
    <t>Transect results: Low Isles Back Reef</t>
  </si>
  <si>
    <t>Lagoon %</t>
  </si>
  <si>
    <t>Back %</t>
  </si>
  <si>
    <t>Total Lagoon</t>
  </si>
  <si>
    <t>Total Back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</si>
</sst>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19" applyNumberFormat="1" applyAlignment="1">
      <alignment horizontal="center"/>
    </xf>
    <xf numFmtId="2" fontId="2" fillId="0" borderId="0" xfId="19" applyNumberFormat="1" applyFont="1" applyAlignment="1">
      <alignment horizontal="center"/>
    </xf>
    <xf numFmtId="49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5" xfId="19" applyNumberFormat="1" applyFont="1" applyBorder="1" applyAlignment="1">
      <alignment horizontal="center"/>
    </xf>
    <xf numFmtId="49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 horizontal="center"/>
    </xf>
    <xf numFmtId="2" fontId="0" fillId="0" borderId="8" xfId="19" applyNumberForma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19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workbookViewId="0" topLeftCell="A3">
      <selection activeCell="E8" sqref="E8"/>
    </sheetView>
  </sheetViews>
  <sheetFormatPr defaultColWidth="9.140625" defaultRowHeight="12.75"/>
  <cols>
    <col min="1" max="5" width="11.7109375" style="0" customWidth="1"/>
    <col min="6" max="6" width="13.7109375" style="0" bestFit="1" customWidth="1"/>
    <col min="7" max="7" width="8.57421875" style="0" bestFit="1" customWidth="1"/>
    <col min="8" max="8" width="36.421875" style="0" bestFit="1" customWidth="1"/>
    <col min="9" max="16384" width="11.7109375" style="0" customWidth="1"/>
  </cols>
  <sheetData>
    <row r="1" spans="1:11" ht="15.75">
      <c r="A1" s="1" t="s">
        <v>72</v>
      </c>
      <c r="K1" s="2"/>
    </row>
    <row r="2" spans="1:11" ht="12.75">
      <c r="A2" s="2"/>
      <c r="K2" s="2"/>
    </row>
    <row r="3" spans="1:11" ht="12.75">
      <c r="A3" s="2" t="s">
        <v>60</v>
      </c>
      <c r="K3" s="2"/>
    </row>
    <row r="4" ht="12.75">
      <c r="A4" s="2" t="s">
        <v>61</v>
      </c>
    </row>
    <row r="5" ht="12.75">
      <c r="A5" s="2"/>
    </row>
    <row r="6" ht="12.75">
      <c r="A6" s="3"/>
    </row>
    <row r="7" spans="3:6" ht="12.75">
      <c r="C7" s="2" t="s">
        <v>0</v>
      </c>
      <c r="D7" s="2" t="s">
        <v>36</v>
      </c>
      <c r="E7" s="2" t="s">
        <v>76</v>
      </c>
      <c r="F7" s="4" t="s">
        <v>2</v>
      </c>
    </row>
    <row r="8" spans="1:6" ht="12.75">
      <c r="A8" t="s">
        <v>3</v>
      </c>
      <c r="C8" s="5">
        <v>123</v>
      </c>
      <c r="D8" s="5">
        <v>124</v>
      </c>
      <c r="E8" s="5">
        <v>247</v>
      </c>
      <c r="F8" s="6">
        <v>11.7</v>
      </c>
    </row>
    <row r="9" spans="1:6" ht="12.75">
      <c r="A9" t="s">
        <v>67</v>
      </c>
      <c r="C9" s="5">
        <v>1</v>
      </c>
      <c r="D9" s="5">
        <v>17</v>
      </c>
      <c r="E9" s="5">
        <v>18</v>
      </c>
      <c r="F9" s="6">
        <v>0.85</v>
      </c>
    </row>
    <row r="10" spans="1:6" ht="12.75">
      <c r="A10" t="s">
        <v>6</v>
      </c>
      <c r="C10" s="5">
        <v>14</v>
      </c>
      <c r="D10" s="5">
        <v>3</v>
      </c>
      <c r="E10" s="5">
        <v>17</v>
      </c>
      <c r="F10" s="6">
        <v>0.81</v>
      </c>
    </row>
    <row r="11" spans="1:6" ht="12.75">
      <c r="A11" t="s">
        <v>7</v>
      </c>
      <c r="C11" s="5">
        <v>1</v>
      </c>
      <c r="D11" s="5">
        <v>0</v>
      </c>
      <c r="E11" s="5">
        <v>1</v>
      </c>
      <c r="F11" s="6">
        <v>0.05</v>
      </c>
    </row>
    <row r="12" spans="1:6" ht="12.75">
      <c r="A12" t="s">
        <v>8</v>
      </c>
      <c r="C12" s="5">
        <v>1</v>
      </c>
      <c r="D12" s="5">
        <v>2</v>
      </c>
      <c r="E12" s="5">
        <v>3</v>
      </c>
      <c r="F12" s="6">
        <v>0.14</v>
      </c>
    </row>
    <row r="13" spans="1:6" ht="12.75">
      <c r="A13" t="s">
        <v>64</v>
      </c>
      <c r="C13" s="5">
        <v>5</v>
      </c>
      <c r="D13" s="5">
        <v>6</v>
      </c>
      <c r="E13" s="5">
        <v>11</v>
      </c>
      <c r="F13" s="6">
        <v>0.52</v>
      </c>
    </row>
    <row r="14" spans="1:6" ht="12.75">
      <c r="A14" t="s">
        <v>9</v>
      </c>
      <c r="C14" s="5">
        <v>1</v>
      </c>
      <c r="D14" s="5">
        <v>0</v>
      </c>
      <c r="E14" s="5">
        <v>1</v>
      </c>
      <c r="F14" s="6">
        <v>0.05</v>
      </c>
    </row>
    <row r="15" spans="1:6" ht="12.75">
      <c r="A15" t="s">
        <v>10</v>
      </c>
      <c r="C15" s="5">
        <v>73</v>
      </c>
      <c r="D15" s="5">
        <v>51</v>
      </c>
      <c r="E15" s="5">
        <v>124</v>
      </c>
      <c r="F15" s="6">
        <v>5.88</v>
      </c>
    </row>
    <row r="16" spans="1:6" ht="12.75">
      <c r="A16" t="s">
        <v>48</v>
      </c>
      <c r="C16" s="5">
        <v>8</v>
      </c>
      <c r="D16" s="5">
        <v>3</v>
      </c>
      <c r="E16" s="5">
        <v>11</v>
      </c>
      <c r="F16" s="6">
        <v>0.52</v>
      </c>
    </row>
    <row r="17" spans="1:6" ht="12.75">
      <c r="A17" t="s">
        <v>50</v>
      </c>
      <c r="C17" s="5">
        <v>0</v>
      </c>
      <c r="D17" s="5">
        <v>9</v>
      </c>
      <c r="E17" s="5">
        <v>9</v>
      </c>
      <c r="F17" s="6">
        <v>0.43</v>
      </c>
    </row>
    <row r="18" spans="1:6" ht="12.75">
      <c r="A18" t="s">
        <v>12</v>
      </c>
      <c r="C18" s="5">
        <v>9</v>
      </c>
      <c r="D18" s="5">
        <v>1</v>
      </c>
      <c r="E18" s="5">
        <v>10</v>
      </c>
      <c r="F18" s="6">
        <v>0.47</v>
      </c>
    </row>
    <row r="19" spans="1:6" ht="12.75">
      <c r="A19" t="s">
        <v>15</v>
      </c>
      <c r="C19" s="5">
        <v>0</v>
      </c>
      <c r="D19" s="5">
        <v>1</v>
      </c>
      <c r="E19" s="5">
        <v>1</v>
      </c>
      <c r="F19" s="6">
        <v>0.05</v>
      </c>
    </row>
    <row r="20" spans="1:6" ht="12.75">
      <c r="A20" t="s">
        <v>16</v>
      </c>
      <c r="C20" s="5">
        <v>0</v>
      </c>
      <c r="D20" s="5">
        <v>10</v>
      </c>
      <c r="E20" s="5">
        <v>10</v>
      </c>
      <c r="F20" s="6">
        <v>0.47</v>
      </c>
    </row>
    <row r="21" spans="1:6" ht="12.75">
      <c r="A21" t="s">
        <v>17</v>
      </c>
      <c r="C21" s="5">
        <v>119</v>
      </c>
      <c r="D21" s="5">
        <v>324</v>
      </c>
      <c r="E21" s="5">
        <v>443</v>
      </c>
      <c r="F21" s="6">
        <v>21</v>
      </c>
    </row>
    <row r="22" spans="1:6" ht="12.75">
      <c r="A22" t="s">
        <v>19</v>
      </c>
      <c r="C22" s="5">
        <v>0</v>
      </c>
      <c r="D22" s="5">
        <v>3</v>
      </c>
      <c r="E22" s="5">
        <v>3</v>
      </c>
      <c r="F22" s="6">
        <v>0.14</v>
      </c>
    </row>
    <row r="23" spans="1:6" ht="12.75">
      <c r="A23" s="2" t="s">
        <v>20</v>
      </c>
      <c r="C23" s="4"/>
      <c r="D23" s="4"/>
      <c r="E23" s="4">
        <f>SUM(E8:E22)</f>
        <v>909</v>
      </c>
      <c r="F23" s="7">
        <f>SUM(F8:F22)</f>
        <v>43.08</v>
      </c>
    </row>
    <row r="24" spans="1:6" ht="12.75">
      <c r="A24" s="3" t="s">
        <v>21</v>
      </c>
      <c r="C24" s="26">
        <v>27</v>
      </c>
      <c r="D24" s="26">
        <v>14</v>
      </c>
      <c r="E24" s="26">
        <v>41</v>
      </c>
      <c r="F24" s="27">
        <v>1.94</v>
      </c>
    </row>
    <row r="25" spans="1:6" s="3" customFormat="1" ht="12.75">
      <c r="A25" s="3" t="s">
        <v>66</v>
      </c>
      <c r="C25" s="26">
        <v>14</v>
      </c>
      <c r="D25" s="26">
        <v>28</v>
      </c>
      <c r="E25" s="26">
        <v>42</v>
      </c>
      <c r="F25" s="27">
        <v>1.99</v>
      </c>
    </row>
    <row r="26" spans="1:6" ht="12.75">
      <c r="A26" t="s">
        <v>68</v>
      </c>
      <c r="C26" s="5">
        <v>0</v>
      </c>
      <c r="D26" s="5">
        <v>1</v>
      </c>
      <c r="E26" s="5">
        <v>1</v>
      </c>
      <c r="F26" s="6">
        <v>0.05</v>
      </c>
    </row>
    <row r="27" spans="1:6" ht="12.75">
      <c r="A27" s="2" t="s">
        <v>22</v>
      </c>
      <c r="C27" s="4"/>
      <c r="D27" s="4"/>
      <c r="E27" s="4">
        <f>SUM(E24:E26)</f>
        <v>84</v>
      </c>
      <c r="F27" s="7">
        <f>SUM(F24:F26)</f>
        <v>3.9799999999999995</v>
      </c>
    </row>
    <row r="28" spans="1:6" ht="12.75">
      <c r="A28" t="s">
        <v>23</v>
      </c>
      <c r="C28" s="5">
        <v>0</v>
      </c>
      <c r="D28" s="5">
        <v>1</v>
      </c>
      <c r="E28" s="5">
        <v>1</v>
      </c>
      <c r="F28" s="6">
        <v>0.05</v>
      </c>
    </row>
    <row r="29" spans="1:6" ht="12.75">
      <c r="A29" t="s">
        <v>24</v>
      </c>
      <c r="C29" s="5">
        <v>4</v>
      </c>
      <c r="D29" s="5">
        <v>0</v>
      </c>
      <c r="E29" s="5">
        <v>4</v>
      </c>
      <c r="F29" s="6">
        <v>0.19</v>
      </c>
    </row>
    <row r="30" spans="1:6" ht="12.75">
      <c r="A30" t="s">
        <v>69</v>
      </c>
      <c r="C30" s="5">
        <v>0</v>
      </c>
      <c r="D30" s="5">
        <v>3</v>
      </c>
      <c r="E30" s="5">
        <v>3</v>
      </c>
      <c r="F30" s="6">
        <v>0.14</v>
      </c>
    </row>
    <row r="31" spans="1:6" ht="12.75">
      <c r="A31" s="2" t="s">
        <v>26</v>
      </c>
      <c r="C31" s="4"/>
      <c r="D31" s="4"/>
      <c r="E31" s="4">
        <f>SUM(E28:E30)</f>
        <v>8</v>
      </c>
      <c r="F31" s="7">
        <f>SUM(F28:F30)</f>
        <v>0.38</v>
      </c>
    </row>
    <row r="32" spans="1:6" ht="12.75">
      <c r="A32" t="s">
        <v>27</v>
      </c>
      <c r="C32" s="5">
        <v>308</v>
      </c>
      <c r="D32" s="5">
        <v>109</v>
      </c>
      <c r="E32" s="5">
        <v>417</v>
      </c>
      <c r="F32" s="6">
        <v>19.76</v>
      </c>
    </row>
    <row r="33" spans="1:9" ht="12.75">
      <c r="A33" t="s">
        <v>28</v>
      </c>
      <c r="C33" s="5">
        <v>2</v>
      </c>
      <c r="D33" s="5">
        <v>1</v>
      </c>
      <c r="E33" s="5">
        <v>3</v>
      </c>
      <c r="F33" s="6">
        <v>0.14</v>
      </c>
      <c r="I33" s="7"/>
    </row>
    <row r="34" spans="1:9" ht="12.75">
      <c r="A34" t="s">
        <v>65</v>
      </c>
      <c r="C34" s="5">
        <v>0</v>
      </c>
      <c r="D34" s="5">
        <v>1</v>
      </c>
      <c r="E34" s="5">
        <v>1</v>
      </c>
      <c r="F34" s="6">
        <v>0.05</v>
      </c>
      <c r="I34" s="7"/>
    </row>
    <row r="35" spans="1:9" ht="12.75">
      <c r="A35" t="s">
        <v>59</v>
      </c>
      <c r="C35" s="5">
        <v>1</v>
      </c>
      <c r="D35" s="5">
        <v>6</v>
      </c>
      <c r="E35" s="5">
        <v>7</v>
      </c>
      <c r="F35" s="6">
        <v>0.33</v>
      </c>
      <c r="I35" s="7"/>
    </row>
    <row r="36" spans="1:9" ht="12.75">
      <c r="A36" s="2" t="s">
        <v>29</v>
      </c>
      <c r="C36" s="4"/>
      <c r="D36" s="4"/>
      <c r="E36" s="4">
        <f>SUM(E32:E35)</f>
        <v>428</v>
      </c>
      <c r="F36" s="7">
        <f>SUM(F32:F35)</f>
        <v>20.28</v>
      </c>
      <c r="I36" s="7"/>
    </row>
    <row r="37" spans="1:14" ht="12.75">
      <c r="A37" t="s">
        <v>30</v>
      </c>
      <c r="C37" s="5">
        <v>90</v>
      </c>
      <c r="D37" s="5">
        <v>181</v>
      </c>
      <c r="E37" s="5">
        <v>271</v>
      </c>
      <c r="F37" s="6">
        <v>12.84</v>
      </c>
      <c r="I37" s="7"/>
      <c r="K37" s="8"/>
      <c r="N37" s="8"/>
    </row>
    <row r="38" spans="1:11" ht="12.75">
      <c r="A38" t="s">
        <v>31</v>
      </c>
      <c r="C38" s="5">
        <v>18</v>
      </c>
      <c r="D38" s="5">
        <v>22</v>
      </c>
      <c r="E38" s="5">
        <v>40</v>
      </c>
      <c r="F38" s="6">
        <v>1.9</v>
      </c>
      <c r="I38" s="7"/>
      <c r="K38" s="8"/>
    </row>
    <row r="39" spans="1:9" ht="12.75">
      <c r="A39" t="s">
        <v>32</v>
      </c>
      <c r="C39" s="5">
        <v>163</v>
      </c>
      <c r="D39" s="5">
        <v>106</v>
      </c>
      <c r="E39" s="5">
        <v>269</v>
      </c>
      <c r="F39" s="6">
        <v>12.75</v>
      </c>
      <c r="I39" s="7"/>
    </row>
    <row r="40" spans="1:9" ht="12.75">
      <c r="A40" s="2" t="s">
        <v>33</v>
      </c>
      <c r="C40" s="4"/>
      <c r="D40" s="5"/>
      <c r="E40" s="4">
        <f>SUM(E37:E39)</f>
        <v>580</v>
      </c>
      <c r="F40" s="7">
        <f>SUM(F37:F39)</f>
        <v>27.490000000000002</v>
      </c>
      <c r="I40" s="6"/>
    </row>
    <row r="41" spans="1:6" ht="12.75">
      <c r="A41" t="s">
        <v>34</v>
      </c>
      <c r="C41" s="5">
        <v>58</v>
      </c>
      <c r="D41" s="5">
        <v>43</v>
      </c>
      <c r="E41" s="5">
        <v>101</v>
      </c>
      <c r="F41" s="6">
        <v>4.79</v>
      </c>
    </row>
    <row r="42" spans="3:6" ht="12.75">
      <c r="C42" s="5"/>
      <c r="D42" s="5"/>
      <c r="E42" s="5"/>
      <c r="F42" s="6"/>
    </row>
    <row r="43" spans="1:6" s="2" customFormat="1" ht="12.75">
      <c r="A43" s="2" t="s">
        <v>35</v>
      </c>
      <c r="C43" s="4">
        <f>SUM(C8:C42)</f>
        <v>1040</v>
      </c>
      <c r="D43" s="4">
        <f>SUM(D8:D41)</f>
        <v>1070</v>
      </c>
      <c r="E43" s="4">
        <v>2110</v>
      </c>
      <c r="F43" s="7">
        <v>100</v>
      </c>
    </row>
    <row r="46" ht="15.75">
      <c r="A46" s="1" t="s">
        <v>71</v>
      </c>
    </row>
    <row r="47" ht="12.75">
      <c r="A47" s="2"/>
    </row>
    <row r="48" ht="12.75">
      <c r="A48" s="2" t="s">
        <v>62</v>
      </c>
    </row>
    <row r="49" ht="12.75">
      <c r="A49" s="2" t="s">
        <v>63</v>
      </c>
    </row>
    <row r="50" ht="12.75">
      <c r="A50" s="2"/>
    </row>
    <row r="51" spans="3:6" ht="12.75">
      <c r="C51" s="2" t="s">
        <v>1</v>
      </c>
      <c r="D51" s="2" t="s">
        <v>37</v>
      </c>
      <c r="E51" s="2" t="s">
        <v>75</v>
      </c>
      <c r="F51" s="4" t="s">
        <v>2</v>
      </c>
    </row>
    <row r="52" spans="1:6" ht="12.75">
      <c r="A52" t="s">
        <v>38</v>
      </c>
      <c r="C52" s="5">
        <v>25</v>
      </c>
      <c r="D52" s="5">
        <v>28</v>
      </c>
      <c r="E52" s="5">
        <v>103</v>
      </c>
      <c r="F52" s="9">
        <v>3.2907348242811505</v>
      </c>
    </row>
    <row r="53" spans="1:6" ht="12.75">
      <c r="A53" t="s">
        <v>39</v>
      </c>
      <c r="C53" s="5">
        <v>3</v>
      </c>
      <c r="D53" s="5">
        <v>0</v>
      </c>
      <c r="E53" s="5">
        <v>3</v>
      </c>
      <c r="F53" s="9">
        <v>0.09584664536741214</v>
      </c>
    </row>
    <row r="54" spans="1:6" ht="12.75">
      <c r="A54" t="s">
        <v>4</v>
      </c>
      <c r="C54" s="5">
        <v>28</v>
      </c>
      <c r="D54" s="5">
        <v>36</v>
      </c>
      <c r="E54" s="5">
        <v>94</v>
      </c>
      <c r="F54" s="9">
        <v>3.0031948881789137</v>
      </c>
    </row>
    <row r="55" spans="1:6" ht="12.75">
      <c r="A55" t="s">
        <v>5</v>
      </c>
      <c r="C55" s="5">
        <v>2</v>
      </c>
      <c r="D55" s="5">
        <v>8</v>
      </c>
      <c r="E55" s="5">
        <v>12</v>
      </c>
      <c r="F55" s="9">
        <v>0.38338658146964855</v>
      </c>
    </row>
    <row r="56" spans="1:6" ht="12.75">
      <c r="A56" t="s">
        <v>40</v>
      </c>
      <c r="C56" s="5">
        <v>0</v>
      </c>
      <c r="D56" s="5">
        <v>9</v>
      </c>
      <c r="E56" s="5">
        <v>15</v>
      </c>
      <c r="F56" s="9">
        <v>0.4792332268370607</v>
      </c>
    </row>
    <row r="57" spans="1:6" ht="12.75">
      <c r="A57" t="s">
        <v>41</v>
      </c>
      <c r="C57" s="5">
        <v>0</v>
      </c>
      <c r="D57" s="5">
        <v>4</v>
      </c>
      <c r="E57" s="5">
        <v>4</v>
      </c>
      <c r="F57" s="9">
        <v>0.12779552715654952</v>
      </c>
    </row>
    <row r="58" spans="1:6" ht="12.75">
      <c r="A58" t="s">
        <v>42</v>
      </c>
      <c r="C58" s="5">
        <v>0</v>
      </c>
      <c r="D58" s="5">
        <v>1</v>
      </c>
      <c r="E58" s="5">
        <v>1</v>
      </c>
      <c r="F58" s="9">
        <v>0.03194888178913738</v>
      </c>
    </row>
    <row r="59" spans="1:6" ht="12.75">
      <c r="A59" t="s">
        <v>43</v>
      </c>
      <c r="C59" s="5">
        <v>0</v>
      </c>
      <c r="D59" s="5">
        <v>0</v>
      </c>
      <c r="E59" s="5">
        <v>1</v>
      </c>
      <c r="F59" s="9">
        <v>0.03194888178913738</v>
      </c>
    </row>
    <row r="60" spans="1:6" ht="12.75">
      <c r="A60" t="s">
        <v>44</v>
      </c>
      <c r="C60" s="5">
        <v>1</v>
      </c>
      <c r="D60" s="5">
        <v>0</v>
      </c>
      <c r="E60" s="5">
        <v>1</v>
      </c>
      <c r="F60" s="9">
        <v>0.03194888178913738</v>
      </c>
    </row>
    <row r="61" spans="1:6" ht="12.75">
      <c r="A61" t="s">
        <v>45</v>
      </c>
      <c r="C61" s="5">
        <v>4</v>
      </c>
      <c r="D61" s="5">
        <v>3</v>
      </c>
      <c r="E61" s="5">
        <v>8</v>
      </c>
      <c r="F61" s="9">
        <v>0.25559105431309903</v>
      </c>
    </row>
    <row r="62" spans="1:6" ht="12.75">
      <c r="A62" t="s">
        <v>46</v>
      </c>
      <c r="C62" s="5">
        <v>0</v>
      </c>
      <c r="D62" s="5">
        <v>0</v>
      </c>
      <c r="E62" s="5">
        <v>1</v>
      </c>
      <c r="F62" s="9">
        <v>0.03194888178913738</v>
      </c>
    </row>
    <row r="63" spans="1:6" ht="12.75">
      <c r="A63" t="s">
        <v>47</v>
      </c>
      <c r="C63" s="5">
        <v>0</v>
      </c>
      <c r="D63" s="5">
        <v>0</v>
      </c>
      <c r="E63" s="5">
        <v>2</v>
      </c>
      <c r="F63" s="9">
        <v>0.06389776357827476</v>
      </c>
    </row>
    <row r="64" spans="1:6" ht="12.75">
      <c r="A64" t="s">
        <v>10</v>
      </c>
      <c r="C64" s="5">
        <v>73</v>
      </c>
      <c r="D64" s="5">
        <v>24</v>
      </c>
      <c r="E64" s="5">
        <v>143</v>
      </c>
      <c r="F64" s="9">
        <v>4.568690095846645</v>
      </c>
    </row>
    <row r="65" spans="1:6" ht="12.75">
      <c r="A65" t="s">
        <v>48</v>
      </c>
      <c r="C65" s="5">
        <v>1</v>
      </c>
      <c r="D65" s="5">
        <v>0</v>
      </c>
      <c r="E65" s="5">
        <v>1</v>
      </c>
      <c r="F65" s="9">
        <v>0.03194888178913738</v>
      </c>
    </row>
    <row r="66" spans="1:6" ht="12.75">
      <c r="A66" t="s">
        <v>11</v>
      </c>
      <c r="C66" s="5">
        <v>1</v>
      </c>
      <c r="D66" s="5">
        <v>0</v>
      </c>
      <c r="E66" s="5">
        <v>2</v>
      </c>
      <c r="F66" s="9">
        <v>0.06389776357827476</v>
      </c>
    </row>
    <row r="67" spans="1:6" ht="12.75">
      <c r="A67" t="s">
        <v>49</v>
      </c>
      <c r="C67" s="5">
        <v>14</v>
      </c>
      <c r="D67" s="5">
        <v>3</v>
      </c>
      <c r="E67" s="5">
        <v>18</v>
      </c>
      <c r="F67" s="9">
        <v>0.5750798722044729</v>
      </c>
    </row>
    <row r="68" spans="1:6" ht="12.75">
      <c r="A68" t="s">
        <v>50</v>
      </c>
      <c r="C68" s="5">
        <v>0</v>
      </c>
      <c r="D68" s="5">
        <v>0</v>
      </c>
      <c r="E68" s="5">
        <v>2</v>
      </c>
      <c r="F68" s="9">
        <v>0.06389776357827476</v>
      </c>
    </row>
    <row r="69" spans="1:6" ht="12.75">
      <c r="A69" t="s">
        <v>12</v>
      </c>
      <c r="C69" s="5">
        <v>20</v>
      </c>
      <c r="D69" s="5">
        <v>5</v>
      </c>
      <c r="E69" s="5">
        <v>25</v>
      </c>
      <c r="F69" s="9">
        <v>0.7987220447284344</v>
      </c>
    </row>
    <row r="70" spans="1:6" ht="12.75">
      <c r="A70" t="s">
        <v>13</v>
      </c>
      <c r="C70" s="5">
        <v>0</v>
      </c>
      <c r="D70" s="5">
        <v>3</v>
      </c>
      <c r="E70" s="5">
        <v>3</v>
      </c>
      <c r="F70" s="9">
        <v>0.09584664536741214</v>
      </c>
    </row>
    <row r="71" spans="1:6" ht="12.75">
      <c r="A71" t="s">
        <v>51</v>
      </c>
      <c r="C71" s="5">
        <v>0</v>
      </c>
      <c r="D71" s="5">
        <v>0</v>
      </c>
      <c r="E71" s="5">
        <v>1</v>
      </c>
      <c r="F71" s="9">
        <v>0.03194888178913738</v>
      </c>
    </row>
    <row r="72" spans="1:6" ht="12.75">
      <c r="A72" t="s">
        <v>14</v>
      </c>
      <c r="C72" s="5">
        <v>0</v>
      </c>
      <c r="D72" s="5">
        <v>2</v>
      </c>
      <c r="E72" s="5">
        <v>2</v>
      </c>
      <c r="F72" s="9">
        <v>0.06389776357827476</v>
      </c>
    </row>
    <row r="73" spans="1:6" ht="12.75">
      <c r="A73" t="s">
        <v>52</v>
      </c>
      <c r="C73" s="5">
        <v>8</v>
      </c>
      <c r="D73" s="5">
        <v>0</v>
      </c>
      <c r="E73" s="5">
        <v>8</v>
      </c>
      <c r="F73" s="9">
        <v>0.25559105431309903</v>
      </c>
    </row>
    <row r="74" spans="1:6" ht="12.75">
      <c r="A74" t="s">
        <v>53</v>
      </c>
      <c r="C74" s="5">
        <v>0</v>
      </c>
      <c r="D74" s="5">
        <v>1</v>
      </c>
      <c r="E74" s="5">
        <v>1</v>
      </c>
      <c r="F74" s="9">
        <v>0.03194888178913738</v>
      </c>
    </row>
    <row r="75" spans="1:6" ht="12.75">
      <c r="A75" t="s">
        <v>17</v>
      </c>
      <c r="C75" s="5">
        <v>125</v>
      </c>
      <c r="D75" s="5">
        <v>128</v>
      </c>
      <c r="E75" s="5">
        <v>388</v>
      </c>
      <c r="F75" s="9">
        <v>12.396166134185304</v>
      </c>
    </row>
    <row r="76" spans="1:6" ht="12.75">
      <c r="A76" t="s">
        <v>18</v>
      </c>
      <c r="C76" s="5">
        <v>1</v>
      </c>
      <c r="D76" s="5">
        <v>0</v>
      </c>
      <c r="E76" s="5">
        <v>1</v>
      </c>
      <c r="F76" s="9">
        <v>0.03194888178913738</v>
      </c>
    </row>
    <row r="77" spans="1:6" ht="12.75">
      <c r="A77" t="s">
        <v>54</v>
      </c>
      <c r="C77" s="5">
        <v>0</v>
      </c>
      <c r="D77" s="5">
        <v>1</v>
      </c>
      <c r="E77" s="5">
        <v>1</v>
      </c>
      <c r="F77" s="9">
        <v>0.03194888178913738</v>
      </c>
    </row>
    <row r="78" spans="1:6" ht="12.75">
      <c r="A78" s="2" t="s">
        <v>20</v>
      </c>
      <c r="C78" s="4">
        <v>306</v>
      </c>
      <c r="D78" s="4">
        <v>256</v>
      </c>
      <c r="E78" s="4">
        <v>841</v>
      </c>
      <c r="F78" s="10">
        <v>26.86900958466454</v>
      </c>
    </row>
    <row r="79" spans="1:6" ht="12.75">
      <c r="A79" t="s">
        <v>21</v>
      </c>
      <c r="C79" s="5">
        <v>3</v>
      </c>
      <c r="D79" s="5">
        <v>2</v>
      </c>
      <c r="E79" s="5">
        <v>7</v>
      </c>
      <c r="F79" s="9">
        <v>0.22364217252396168</v>
      </c>
    </row>
    <row r="80" spans="1:6" ht="12.75">
      <c r="A80" s="2" t="s">
        <v>22</v>
      </c>
      <c r="C80" s="4">
        <v>3</v>
      </c>
      <c r="D80" s="4">
        <v>2</v>
      </c>
      <c r="E80" s="4">
        <v>7</v>
      </c>
      <c r="F80" s="10">
        <v>0.22364217252396168</v>
      </c>
    </row>
    <row r="81" spans="1:6" ht="12.75">
      <c r="A81" t="s">
        <v>55</v>
      </c>
      <c r="C81" s="5">
        <v>14</v>
      </c>
      <c r="D81" s="5">
        <v>8</v>
      </c>
      <c r="E81" s="5">
        <v>35</v>
      </c>
      <c r="F81" s="9">
        <v>1.1182108626198082</v>
      </c>
    </row>
    <row r="82" spans="1:6" ht="12.75">
      <c r="A82" t="s">
        <v>56</v>
      </c>
      <c r="C82" s="5">
        <v>16</v>
      </c>
      <c r="D82" s="5">
        <v>8</v>
      </c>
      <c r="E82" s="5">
        <v>43</v>
      </c>
      <c r="F82" s="9">
        <v>1.3738019169329074</v>
      </c>
    </row>
    <row r="83" spans="1:6" ht="12.75">
      <c r="A83" t="s">
        <v>24</v>
      </c>
      <c r="C83" s="5">
        <v>43</v>
      </c>
      <c r="D83" s="5">
        <v>36</v>
      </c>
      <c r="E83" s="5">
        <v>87</v>
      </c>
      <c r="F83" s="9">
        <v>2.779552715654952</v>
      </c>
    </row>
    <row r="84" spans="1:6" ht="12.75">
      <c r="A84" s="8" t="s">
        <v>25</v>
      </c>
      <c r="C84" s="5">
        <v>140</v>
      </c>
      <c r="D84" s="5">
        <v>222</v>
      </c>
      <c r="E84" s="5">
        <v>526</v>
      </c>
      <c r="F84" s="9">
        <v>16.805111821086264</v>
      </c>
    </row>
    <row r="85" spans="1:6" ht="12.75">
      <c r="A85" s="2" t="s">
        <v>26</v>
      </c>
      <c r="C85" s="4">
        <v>213</v>
      </c>
      <c r="D85" s="4">
        <v>274</v>
      </c>
      <c r="E85" s="4">
        <v>691</v>
      </c>
      <c r="F85" s="10">
        <v>22.07667731629393</v>
      </c>
    </row>
    <row r="86" spans="1:6" ht="12.75">
      <c r="A86" t="s">
        <v>28</v>
      </c>
      <c r="C86" s="5">
        <v>94</v>
      </c>
      <c r="D86" s="5">
        <v>81</v>
      </c>
      <c r="E86" s="5">
        <v>235</v>
      </c>
      <c r="F86" s="9">
        <v>7.507987220447284</v>
      </c>
    </row>
    <row r="87" spans="1:6" ht="12.75">
      <c r="A87" t="s">
        <v>57</v>
      </c>
      <c r="C87" s="5">
        <v>0</v>
      </c>
      <c r="D87" s="5">
        <v>0</v>
      </c>
      <c r="E87" s="5">
        <v>3</v>
      </c>
      <c r="F87" s="9">
        <v>0.09584664536741214</v>
      </c>
    </row>
    <row r="88" spans="1:6" ht="12.75">
      <c r="A88" t="s">
        <v>58</v>
      </c>
      <c r="C88" s="5">
        <v>0</v>
      </c>
      <c r="D88" s="5">
        <v>0</v>
      </c>
      <c r="E88" s="5">
        <v>1</v>
      </c>
      <c r="F88" s="9">
        <v>0.03194888178913738</v>
      </c>
    </row>
    <row r="89" spans="1:6" ht="12.75">
      <c r="A89" t="s">
        <v>59</v>
      </c>
      <c r="C89" s="5">
        <v>0</v>
      </c>
      <c r="D89" s="5">
        <v>0</v>
      </c>
      <c r="E89" s="5">
        <v>6</v>
      </c>
      <c r="F89" s="9">
        <v>0.19169329073482427</v>
      </c>
    </row>
    <row r="90" spans="1:6" ht="12.75">
      <c r="A90" s="2" t="s">
        <v>29</v>
      </c>
      <c r="C90" s="4">
        <v>94</v>
      </c>
      <c r="D90" s="4">
        <v>81</v>
      </c>
      <c r="E90" s="4">
        <v>245</v>
      </c>
      <c r="F90" s="10">
        <v>7.827476038338658</v>
      </c>
    </row>
    <row r="91" spans="1:6" ht="12.75">
      <c r="A91" t="s">
        <v>30</v>
      </c>
      <c r="C91" s="5">
        <v>307</v>
      </c>
      <c r="D91" s="5">
        <v>398</v>
      </c>
      <c r="E91" s="5">
        <v>1127</v>
      </c>
      <c r="F91" s="9">
        <v>36.00638977635783</v>
      </c>
    </row>
    <row r="92" spans="1:6" ht="12.75">
      <c r="A92" t="s">
        <v>31</v>
      </c>
      <c r="C92" s="5">
        <v>2</v>
      </c>
      <c r="D92" s="5">
        <v>3</v>
      </c>
      <c r="E92" s="5">
        <v>7</v>
      </c>
      <c r="F92" s="9">
        <v>0.22364217252396168</v>
      </c>
    </row>
    <row r="93" spans="1:6" ht="12.75">
      <c r="A93" t="s">
        <v>32</v>
      </c>
      <c r="C93" s="5">
        <v>84</v>
      </c>
      <c r="D93" s="5">
        <v>44</v>
      </c>
      <c r="E93" s="5">
        <v>172</v>
      </c>
      <c r="F93" s="9">
        <v>5.49520766773163</v>
      </c>
    </row>
    <row r="94" spans="1:6" ht="12.75">
      <c r="A94" s="2" t="s">
        <v>33</v>
      </c>
      <c r="C94" s="4">
        <v>393</v>
      </c>
      <c r="D94" s="4">
        <v>445</v>
      </c>
      <c r="E94" s="4">
        <v>1306</v>
      </c>
      <c r="F94" s="10">
        <v>41.72523961661342</v>
      </c>
    </row>
    <row r="95" spans="1:6" ht="12.75">
      <c r="A95" t="s">
        <v>34</v>
      </c>
      <c r="C95" s="5">
        <v>21</v>
      </c>
      <c r="D95" s="5">
        <v>12</v>
      </c>
      <c r="E95" s="5">
        <v>40</v>
      </c>
      <c r="F95" s="9">
        <v>1.2779552715654952</v>
      </c>
    </row>
    <row r="96" spans="3:6" ht="12.75">
      <c r="C96" s="5"/>
      <c r="D96" s="5"/>
      <c r="E96" s="5"/>
      <c r="F96" s="9"/>
    </row>
    <row r="97" spans="1:6" ht="12.75">
      <c r="A97" s="2" t="s">
        <v>35</v>
      </c>
      <c r="B97" s="2"/>
      <c r="C97" s="4">
        <v>1030</v>
      </c>
      <c r="D97" s="4">
        <v>1070</v>
      </c>
      <c r="E97" s="4">
        <v>3130</v>
      </c>
      <c r="F97" s="10">
        <v>100</v>
      </c>
    </row>
    <row r="99" spans="1:13" ht="12.75">
      <c r="A99" s="2"/>
      <c r="G99" s="2"/>
      <c r="M99" s="2"/>
    </row>
    <row r="101" ht="13.5" thickBot="1"/>
    <row r="102" spans="1:6" ht="12.75">
      <c r="A102" s="11" t="s">
        <v>70</v>
      </c>
      <c r="B102" s="12"/>
      <c r="C102" s="12"/>
      <c r="D102" s="12"/>
      <c r="E102" s="12"/>
      <c r="F102" s="13"/>
    </row>
    <row r="103" spans="1:6" ht="12.75">
      <c r="A103" s="14"/>
      <c r="B103" s="15"/>
      <c r="C103" s="15"/>
      <c r="D103" s="15"/>
      <c r="E103" s="15"/>
      <c r="F103" s="16"/>
    </row>
    <row r="104" spans="1:6" ht="12.75">
      <c r="A104" s="14"/>
      <c r="B104" s="15"/>
      <c r="C104" s="15"/>
      <c r="D104" s="17" t="s">
        <v>73</v>
      </c>
      <c r="E104" s="17"/>
      <c r="F104" s="18" t="s">
        <v>74</v>
      </c>
    </row>
    <row r="105" spans="1:6" ht="12.75">
      <c r="A105" s="19" t="s">
        <v>20</v>
      </c>
      <c r="B105" s="15"/>
      <c r="C105" s="15"/>
      <c r="D105" s="20">
        <v>26.87</v>
      </c>
      <c r="E105" s="20"/>
      <c r="F105" s="21">
        <v>46.8831168831169</v>
      </c>
    </row>
    <row r="106" spans="1:8" ht="12.75">
      <c r="A106" s="19" t="s">
        <v>22</v>
      </c>
      <c r="B106" s="15"/>
      <c r="C106" s="15"/>
      <c r="D106" s="20">
        <v>0.22</v>
      </c>
      <c r="E106" s="20"/>
      <c r="F106" s="21">
        <v>0</v>
      </c>
      <c r="H106" s="15"/>
    </row>
    <row r="107" spans="1:6" ht="12.75">
      <c r="A107" s="19" t="s">
        <v>26</v>
      </c>
      <c r="B107" s="15"/>
      <c r="C107" s="15"/>
      <c r="D107" s="20">
        <v>22.08</v>
      </c>
      <c r="E107" s="20"/>
      <c r="F107" s="21">
        <v>9.448051948051948</v>
      </c>
    </row>
    <row r="108" spans="1:6" ht="12.75">
      <c r="A108" s="19" t="s">
        <v>29</v>
      </c>
      <c r="B108" s="15"/>
      <c r="C108" s="15"/>
      <c r="D108" s="20">
        <v>7.83</v>
      </c>
      <c r="E108" s="20"/>
      <c r="F108" s="21">
        <v>5.0649350649350655</v>
      </c>
    </row>
    <row r="109" spans="1:6" ht="12.75">
      <c r="A109" s="19" t="s">
        <v>33</v>
      </c>
      <c r="B109" s="15"/>
      <c r="C109" s="15"/>
      <c r="D109" s="20">
        <v>41.73</v>
      </c>
      <c r="E109" s="20"/>
      <c r="F109" s="21">
        <v>37.79220779220779</v>
      </c>
    </row>
    <row r="110" spans="1:6" ht="13.5" thickBot="1">
      <c r="A110" s="22" t="s">
        <v>34</v>
      </c>
      <c r="B110" s="23"/>
      <c r="C110" s="23"/>
      <c r="D110" s="24">
        <v>1.28</v>
      </c>
      <c r="E110" s="24"/>
      <c r="F110" s="25">
        <v>0.551948051948052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Biosphere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2006-06-21T23:58:46Z</dcterms:created>
  <dcterms:modified xsi:type="dcterms:W3CDTF">2006-07-15T00:16:18Z</dcterms:modified>
  <cp:category/>
  <cp:version/>
  <cp:contentType/>
  <cp:contentStatus/>
</cp:coreProperties>
</file>